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Giặt Là" sheetId="5" r:id="rId1"/>
    <sheet name="Sheet1" sheetId="6" r:id="rId2"/>
  </sheets>
  <definedNames>
    <definedName name="_xlnm.Print_Titles" localSheetId="0">'Giặt Là'!$3:$4</definedName>
  </definedNames>
  <calcPr calcId="144525"/>
</workbook>
</file>

<file path=xl/calcChain.xml><?xml version="1.0" encoding="utf-8"?>
<calcChain xmlns="http://schemas.openxmlformats.org/spreadsheetml/2006/main">
  <c r="D9" i="5" l="1"/>
  <c r="F39" i="5" l="1"/>
  <c r="F38" i="5"/>
  <c r="F37" i="5"/>
  <c r="F36" i="5"/>
  <c r="F35" i="5"/>
  <c r="F34" i="5"/>
  <c r="F33" i="5"/>
  <c r="F32" i="5"/>
  <c r="F31" i="5"/>
  <c r="F30" i="5"/>
  <c r="F29" i="5"/>
  <c r="F27" i="5"/>
  <c r="F26" i="5"/>
  <c r="F25" i="5"/>
  <c r="F24" i="5"/>
  <c r="F23" i="5"/>
  <c r="F22" i="5"/>
  <c r="F21" i="5"/>
  <c r="F20" i="5"/>
  <c r="F18" i="5"/>
  <c r="F19" i="5"/>
  <c r="F13" i="5"/>
  <c r="F9" i="5" l="1"/>
</calcChain>
</file>

<file path=xl/sharedStrings.xml><?xml version="1.0" encoding="utf-8"?>
<sst xmlns="http://schemas.openxmlformats.org/spreadsheetml/2006/main" count="108" uniqueCount="81">
  <si>
    <t>STT</t>
  </si>
  <si>
    <t>Tên thương mại</t>
  </si>
  <si>
    <t>Cái</t>
  </si>
  <si>
    <t>Hãng sản xuất/ Nước sản xuất</t>
  </si>
  <si>
    <t>Số lượng</t>
  </si>
  <si>
    <t>Thông số kỹ thuật chung</t>
  </si>
  <si>
    <t>Tên Dịch vụ</t>
  </si>
  <si>
    <t>Thông số kỹ thuật chào hàng</t>
  </si>
  <si>
    <t>ĐVT</t>
  </si>
  <si>
    <t>Thành Tiền</t>
  </si>
  <si>
    <t>I</t>
  </si>
  <si>
    <t>Tháng</t>
  </si>
  <si>
    <t>Bảng giá chi tiết</t>
  </si>
  <si>
    <t>Nhân Công làm sạch</t>
  </si>
  <si>
    <t>Công nhân</t>
  </si>
  <si>
    <t>Giám sát</t>
  </si>
  <si>
    <t>Người</t>
  </si>
  <si>
    <t>II</t>
  </si>
  <si>
    <t>III</t>
  </si>
  <si>
    <t>IV</t>
  </si>
  <si>
    <t>Số lượng/ 6 tháng</t>
  </si>
  <si>
    <t>Số lượng/ 1 tháng</t>
  </si>
  <si>
    <t>Số lượng/ 12 tháng</t>
  </si>
  <si>
    <t>Khăn lau</t>
  </si>
  <si>
    <t>Phớt cọ</t>
  </si>
  <si>
    <t>Đôi</t>
  </si>
  <si>
    <t>Kg</t>
  </si>
  <si>
    <t>Chổi nhựa</t>
  </si>
  <si>
    <t>Lít</t>
  </si>
  <si>
    <t>Dịch vụ Giặt Là công nghiệp 12 tháng</t>
  </si>
  <si>
    <t>Nhựa 100% nguyên chất</t>
  </si>
  <si>
    <r>
      <rPr>
        <b/>
        <sz val="14"/>
        <rFont val="Times New Roman"/>
        <family val="1"/>
      </rPr>
      <t>Dụng cụ, vật tư tiêu hao</t>
    </r>
    <r>
      <rPr>
        <sz val="14"/>
        <rFont val="Times New Roman"/>
        <family val="1"/>
      </rPr>
      <t xml:space="preserve"> </t>
    </r>
    <r>
      <rPr>
        <b/>
        <i/>
        <sz val="14"/>
        <rFont val="Times New Roman"/>
        <family val="1"/>
      </rPr>
      <t>(đảm bảo chất lượng, mới chưa sử dụng - thời gian khấu hao)</t>
    </r>
  </si>
  <si>
    <t>Xô nhựa loại 14L</t>
  </si>
  <si>
    <t>Xô nhựa loại 25L có nắp</t>
  </si>
  <si>
    <t>Chậu nhựa loại 14L</t>
  </si>
  <si>
    <t>Loại tròn, nhựa nguyên chất 100%</t>
  </si>
  <si>
    <t>Chậu nhựa loại 28L</t>
  </si>
  <si>
    <r>
      <t>Vật Tư Tiêu Hao</t>
    </r>
    <r>
      <rPr>
        <b/>
        <i/>
        <sz val="14"/>
        <rFont val="Times New Roman"/>
        <family val="1"/>
      </rPr>
      <t xml:space="preserve"> (đảm bảo chất lượng, mới chưa sử dụng - Thời gian khấu hai 01 tháng)</t>
    </r>
  </si>
  <si>
    <t>Giày Ủng</t>
  </si>
  <si>
    <t>Chất liệu cao su cao cấp màu đen dùng để tránh nước</t>
  </si>
  <si>
    <t>Chổi dùng chiều dài 50cm, mặt chổi 15cm</t>
  </si>
  <si>
    <t>Dùng để cọ các bề mặt bị bám bẩn cần vệ sinh</t>
  </si>
  <si>
    <t>Chổi chít</t>
  </si>
  <si>
    <t>Chổi có cán dài được làm bằng đót hoặc chít hoặc bằng sậy  buộc dây mây hoặc dây thép</t>
  </si>
  <si>
    <t>Găng tay cao su</t>
  </si>
  <si>
    <t>Khẩu trang vải</t>
  </si>
  <si>
    <t>Bàn chải tay</t>
  </si>
  <si>
    <t>Bàn chải kích thước dài 10cm, rộng 5cm, chất liệu nhựa, bàn chải làm bằng sợi nhân tạo mềm dẻo, bền, đẹp, không gây độc hại.</t>
  </si>
  <si>
    <t>Màu trắng sợi Cotton, kích thước (30x30)cm</t>
  </si>
  <si>
    <t>Thẻ giao nhận đồ</t>
  </si>
  <si>
    <t>Sổ theo dõi giao nhận đồ vải</t>
  </si>
  <si>
    <t xml:space="preserve"> Quyển</t>
  </si>
  <si>
    <t>Khổ A4, 100 tờ in 2 mặt
Bên ngoài bìa cứng 02 màu</t>
  </si>
  <si>
    <t>Bột giặt tổng hợp ít bọt dùng cho quá trình giặt chính</t>
  </si>
  <si>
    <t>Bột giặt dạng kiềm phụ trợ cho quá trình giặt chính để giặt tối đa vết bẩn
Quy cách: 20kg/thùng</t>
  </si>
  <si>
    <t>Chất tẩy Clorine hữu cơ ổn đinh cao có tác dụng tẩy sạch vết bẩn và khử trùng , sử dụng cho vải trắng</t>
  </si>
  <si>
    <t>Chất làm mềm vải đậm đặc với mùi thơm dễ chịu</t>
  </si>
  <si>
    <t>Chất trung hòa Clo và kiềm dư trên đồ giặt</t>
  </si>
  <si>
    <t>Chất tẩy có chứa 95% oxy để tẩy hiệu quả những vết bẩn, sử dụng cho vải màu</t>
  </si>
  <si>
    <t>Chất tẩy đặc biệt dùng để tẩy các vết bẩn do dầu mỡ và thức ăn.</t>
  </si>
  <si>
    <t>Công dụng: tẩy các vết bẩn cho vải màu
Đặc điểm: Hiệu quả tẩy các vết mốc, vết máu mà không mất màu vải
Chống các loại vi khuẩn, có tác dụng khử trùng</t>
  </si>
  <si>
    <t>Giúp tẩy sạch các vết bẩn trên vải trắng
Có tác dụng khử mùi và loại bỏ vi khuẩn, nấm mốc bám trên quần áo</t>
  </si>
  <si>
    <t>Ứng dụng: Loại bỏ các vết bẩn điểm trên vải như vết máu, thức ăn, vết bẩn trên cổ tay áo…</t>
  </si>
  <si>
    <t>Javen/Hoàng Hà</t>
  </si>
  <si>
    <t>Hóa chất dùng để ngâm tẩy trắng các đầu khăn, tẩy các vết ố bẩn.</t>
  </si>
  <si>
    <t>Đơn giá</t>
  </si>
  <si>
    <t>Thuế (VAT)</t>
  </si>
  <si>
    <t>Bột giặt tổng hợp</t>
  </si>
  <si>
    <t xml:space="preserve">Chất trung hòa Clo và kiềm dư </t>
  </si>
  <si>
    <t xml:space="preserve">Chất làm mềm vải đậm đặc </t>
  </si>
  <si>
    <t xml:space="preserve">Chất tẩy có chứa 95% oxy </t>
  </si>
  <si>
    <t xml:space="preserve">Chất tẩy đặc biệt </t>
  </si>
  <si>
    <t>Dung dịch tẩy điểm đa năng</t>
  </si>
  <si>
    <r>
      <t xml:space="preserve">Hóa chất sử dụng cho quy trình Giặt Là </t>
    </r>
    <r>
      <rPr>
        <b/>
        <i/>
        <sz val="14"/>
        <rFont val="Times New Roman"/>
        <family val="1"/>
      </rPr>
      <t>(Đảm bảo chất lượng, hàng mới chưa sử dụng - Thời gian khấu hao 01 tháng)</t>
    </r>
  </si>
  <si>
    <t>Chất tẩy Clorine hữu cơ ổn định cao</t>
  </si>
  <si>
    <t>Phí giặt đồ vải</t>
  </si>
  <si>
    <t>Phí giặt chiếu</t>
  </si>
  <si>
    <t>Bột giặt dạng kiềm</t>
  </si>
  <si>
    <t>Nước tẩy trắng gốc Oxy</t>
  </si>
  <si>
    <t>Nước tẩy trắng gốc Clo</t>
  </si>
  <si>
    <t>PHỤ LỤC
THÔNG TIN CHI TIẾT DANH MỤC DỊCH VỤ GIẶT LÀ CÔNG NGHIỆP 12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</si>
</sst>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.VnTime"/>
      <family val="2"/>
    </font>
    <font>
      <b/>
      <sz val="20"/>
      <name val="Times New Roman"/>
      <family val="1"/>
    </font>
    <font>
      <b/>
      <sz val="1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3" fillId="0" borderId="0" applyFont="0" applyFill="0" applyBorder="0" applyAlignment="0" applyProtection="0"/>
  </cellStyleXfs>
  <cellXfs count="49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wrapText="1"/>
    </xf>
    <xf numFmtId="0" fontId="5" fillId="0" borderId="2" xfId="0" applyFont="1" applyFill="1" applyBorder="1" applyAlignment="1" applyProtection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tabSelected="1" zoomScale="60" zoomScaleNormal="60" workbookViewId="0">
      <selection activeCell="H7" sqref="H7"/>
    </sheetView>
  </sheetViews>
  <sheetFormatPr defaultColWidth="9" defaultRowHeight="15" x14ac:dyDescent="0.25"/>
  <cols>
    <col min="1" max="1" width="8.140625" style="7" customWidth="1"/>
    <col min="2" max="2" width="44.7109375" style="2" customWidth="1"/>
    <col min="3" max="5" width="11" style="7" customWidth="1"/>
    <col min="6" max="6" width="11.85546875" style="7" customWidth="1"/>
    <col min="7" max="7" width="14.28515625" style="2" customWidth="1"/>
    <col min="8" max="8" width="14.7109375" style="2" customWidth="1"/>
    <col min="9" max="9" width="17.140625" style="2" customWidth="1"/>
    <col min="10" max="10" width="47.42578125" style="2" customWidth="1"/>
    <col min="11" max="11" width="23.5703125" style="2" customWidth="1"/>
    <col min="12" max="12" width="21.7109375" style="2" customWidth="1"/>
    <col min="13" max="13" width="37.28515625" style="8" customWidth="1"/>
    <col min="14" max="16384" width="9" style="2"/>
  </cols>
  <sheetData>
    <row r="2" spans="1:13" ht="67.5" customHeight="1" x14ac:dyDescent="0.25">
      <c r="A2" s="47" t="s">
        <v>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5.5" customHeight="1" x14ac:dyDescent="0.25">
      <c r="A3" s="34" t="s">
        <v>0</v>
      </c>
      <c r="B3" s="34" t="s">
        <v>6</v>
      </c>
      <c r="C3" s="34" t="s">
        <v>8</v>
      </c>
      <c r="D3" s="36" t="s">
        <v>4</v>
      </c>
      <c r="E3" s="37"/>
      <c r="F3" s="38"/>
      <c r="G3" s="34" t="s">
        <v>65</v>
      </c>
      <c r="H3" s="34" t="s">
        <v>66</v>
      </c>
      <c r="I3" s="34" t="s">
        <v>9</v>
      </c>
      <c r="J3" s="34" t="s">
        <v>5</v>
      </c>
      <c r="K3" s="34" t="s">
        <v>1</v>
      </c>
      <c r="L3" s="34" t="s">
        <v>3</v>
      </c>
      <c r="M3" s="34" t="s">
        <v>7</v>
      </c>
    </row>
    <row r="4" spans="1:13" ht="38.25" customHeight="1" x14ac:dyDescent="0.25">
      <c r="A4" s="35"/>
      <c r="B4" s="35"/>
      <c r="C4" s="35"/>
      <c r="D4" s="1" t="s">
        <v>21</v>
      </c>
      <c r="E4" s="1" t="s">
        <v>20</v>
      </c>
      <c r="F4" s="1" t="s">
        <v>22</v>
      </c>
      <c r="G4" s="35"/>
      <c r="H4" s="35"/>
      <c r="I4" s="35"/>
      <c r="J4" s="35"/>
      <c r="K4" s="35"/>
      <c r="L4" s="35"/>
      <c r="M4" s="35"/>
    </row>
    <row r="5" spans="1:13" ht="32.25" customHeight="1" x14ac:dyDescent="0.25">
      <c r="A5" s="10" t="s">
        <v>10</v>
      </c>
      <c r="B5" s="11" t="s">
        <v>29</v>
      </c>
      <c r="C5" s="12" t="s">
        <v>11</v>
      </c>
      <c r="D5" s="12">
        <v>1</v>
      </c>
      <c r="E5" s="12"/>
      <c r="F5" s="12">
        <v>12</v>
      </c>
      <c r="G5" s="11"/>
      <c r="H5" s="11"/>
      <c r="I5" s="11"/>
      <c r="J5" s="11"/>
      <c r="K5" s="11"/>
      <c r="L5" s="11"/>
      <c r="M5" s="13"/>
    </row>
    <row r="6" spans="1:13" ht="32.25" customHeight="1" x14ac:dyDescent="0.25">
      <c r="A6" s="32">
        <v>1</v>
      </c>
      <c r="B6" s="5" t="s">
        <v>75</v>
      </c>
      <c r="C6" s="18" t="s">
        <v>26</v>
      </c>
      <c r="D6" s="33">
        <v>26000</v>
      </c>
      <c r="E6" s="18"/>
      <c r="F6" s="18"/>
      <c r="G6" s="5"/>
      <c r="H6" s="5"/>
      <c r="I6" s="5"/>
      <c r="J6" s="5"/>
      <c r="K6" s="5"/>
      <c r="L6" s="5"/>
      <c r="M6" s="4"/>
    </row>
    <row r="7" spans="1:13" ht="32.25" customHeight="1" x14ac:dyDescent="0.25">
      <c r="A7" s="32">
        <v>2</v>
      </c>
      <c r="B7" s="5" t="s">
        <v>76</v>
      </c>
      <c r="C7" s="18" t="s">
        <v>2</v>
      </c>
      <c r="D7" s="18">
        <v>500</v>
      </c>
      <c r="E7" s="18"/>
      <c r="F7" s="18"/>
      <c r="G7" s="5"/>
      <c r="H7" s="5"/>
      <c r="I7" s="5"/>
      <c r="J7" s="5"/>
      <c r="K7" s="5"/>
      <c r="L7" s="5"/>
      <c r="M7" s="4"/>
    </row>
    <row r="8" spans="1:13" ht="32.25" customHeight="1" x14ac:dyDescent="0.25">
      <c r="A8" s="42" t="s">
        <v>12</v>
      </c>
      <c r="B8" s="43"/>
      <c r="C8" s="18"/>
      <c r="D8" s="18"/>
      <c r="E8" s="18"/>
      <c r="F8" s="18"/>
      <c r="G8" s="5"/>
      <c r="H8" s="5"/>
      <c r="I8" s="5"/>
      <c r="J8" s="5"/>
      <c r="K8" s="5"/>
      <c r="L8" s="5"/>
      <c r="M8" s="22"/>
    </row>
    <row r="9" spans="1:13" s="6" customFormat="1" ht="32.25" customHeight="1" x14ac:dyDescent="0.25">
      <c r="A9" s="15" t="s">
        <v>10</v>
      </c>
      <c r="B9" s="14" t="s">
        <v>13</v>
      </c>
      <c r="C9" s="12" t="s">
        <v>16</v>
      </c>
      <c r="D9" s="15">
        <f>SUM(D10:D11)</f>
        <v>29</v>
      </c>
      <c r="E9" s="12"/>
      <c r="F9" s="15">
        <f>SUM(F10:F11)</f>
        <v>29</v>
      </c>
      <c r="G9" s="11"/>
      <c r="H9" s="11"/>
      <c r="I9" s="11"/>
      <c r="J9" s="11"/>
      <c r="K9" s="11"/>
      <c r="L9" s="11"/>
      <c r="M9" s="16"/>
    </row>
    <row r="10" spans="1:13" s="6" customFormat="1" ht="32.25" customHeight="1" x14ac:dyDescent="0.25">
      <c r="A10" s="18">
        <v>1</v>
      </c>
      <c r="B10" s="5" t="s">
        <v>14</v>
      </c>
      <c r="C10" s="18" t="s">
        <v>16</v>
      </c>
      <c r="D10" s="18">
        <v>28</v>
      </c>
      <c r="E10" s="18"/>
      <c r="F10" s="18">
        <v>28</v>
      </c>
      <c r="G10" s="5"/>
      <c r="H10" s="5"/>
      <c r="I10" s="5"/>
      <c r="J10" s="5"/>
      <c r="K10" s="5"/>
      <c r="L10" s="5"/>
      <c r="M10" s="22"/>
    </row>
    <row r="11" spans="1:13" ht="32.25" customHeight="1" x14ac:dyDescent="0.25">
      <c r="A11" s="18">
        <v>2</v>
      </c>
      <c r="B11" s="5" t="s">
        <v>15</v>
      </c>
      <c r="C11" s="18" t="s">
        <v>16</v>
      </c>
      <c r="D11" s="18">
        <v>1</v>
      </c>
      <c r="E11" s="18"/>
      <c r="F11" s="18">
        <v>1</v>
      </c>
      <c r="G11" s="3"/>
      <c r="H11" s="3"/>
      <c r="I11" s="3"/>
      <c r="J11" s="3"/>
      <c r="K11" s="3"/>
      <c r="L11" s="3"/>
      <c r="M11" s="4"/>
    </row>
    <row r="12" spans="1:13" ht="38.25" customHeight="1" x14ac:dyDescent="0.25">
      <c r="A12" s="15" t="s">
        <v>17</v>
      </c>
      <c r="B12" s="44" t="s">
        <v>31</v>
      </c>
      <c r="C12" s="45"/>
      <c r="D12" s="45"/>
      <c r="E12" s="45"/>
      <c r="F12" s="45"/>
      <c r="G12" s="45"/>
      <c r="H12" s="45"/>
      <c r="I12" s="45"/>
      <c r="J12" s="46"/>
      <c r="K12" s="11"/>
      <c r="L12" s="11"/>
      <c r="M12" s="16"/>
    </row>
    <row r="13" spans="1:13" ht="25.5" customHeight="1" x14ac:dyDescent="0.25">
      <c r="A13" s="18">
        <v>1</v>
      </c>
      <c r="B13" s="5" t="s">
        <v>32</v>
      </c>
      <c r="C13" s="18" t="s">
        <v>2</v>
      </c>
      <c r="D13" s="5"/>
      <c r="E13" s="18">
        <v>30</v>
      </c>
      <c r="F13" s="18">
        <f>E13*2</f>
        <v>60</v>
      </c>
      <c r="G13" s="18"/>
      <c r="H13" s="18"/>
      <c r="I13" s="18"/>
      <c r="J13" s="20" t="s">
        <v>30</v>
      </c>
      <c r="K13" s="5"/>
      <c r="L13" s="5"/>
      <c r="M13" s="5"/>
    </row>
    <row r="14" spans="1:13" ht="25.5" customHeight="1" x14ac:dyDescent="0.25">
      <c r="A14" s="18">
        <v>2</v>
      </c>
      <c r="B14" s="25" t="s">
        <v>33</v>
      </c>
      <c r="C14" s="18" t="s">
        <v>2</v>
      </c>
      <c r="D14" s="5"/>
      <c r="E14" s="18">
        <v>25</v>
      </c>
      <c r="F14" s="18">
        <v>50</v>
      </c>
      <c r="G14" s="18"/>
      <c r="H14" s="18"/>
      <c r="I14" s="18"/>
      <c r="J14" s="20" t="s">
        <v>30</v>
      </c>
      <c r="K14" s="5"/>
      <c r="L14" s="5"/>
      <c r="M14" s="5"/>
    </row>
    <row r="15" spans="1:13" ht="25.5" customHeight="1" x14ac:dyDescent="0.25">
      <c r="A15" s="18">
        <v>3</v>
      </c>
      <c r="B15" s="25" t="s">
        <v>34</v>
      </c>
      <c r="C15" s="18" t="s">
        <v>2</v>
      </c>
      <c r="D15" s="5"/>
      <c r="E15" s="18">
        <v>25</v>
      </c>
      <c r="F15" s="18">
        <v>50</v>
      </c>
      <c r="G15" s="18"/>
      <c r="H15" s="18"/>
      <c r="I15" s="18"/>
      <c r="J15" s="20" t="s">
        <v>35</v>
      </c>
      <c r="K15" s="5"/>
      <c r="L15" s="5"/>
      <c r="M15" s="5"/>
    </row>
    <row r="16" spans="1:13" ht="25.5" customHeight="1" x14ac:dyDescent="0.25">
      <c r="A16" s="18">
        <v>4</v>
      </c>
      <c r="B16" s="25" t="s">
        <v>36</v>
      </c>
      <c r="C16" s="18" t="s">
        <v>2</v>
      </c>
      <c r="D16" s="5"/>
      <c r="E16" s="18">
        <v>20</v>
      </c>
      <c r="F16" s="18">
        <v>40</v>
      </c>
      <c r="G16" s="18"/>
      <c r="H16" s="18"/>
      <c r="I16" s="18"/>
      <c r="J16" s="20" t="s">
        <v>35</v>
      </c>
      <c r="K16" s="5"/>
      <c r="L16" s="5"/>
      <c r="M16" s="5"/>
    </row>
    <row r="17" spans="1:13" ht="37.5" customHeight="1" x14ac:dyDescent="0.25">
      <c r="A17" s="9" t="s">
        <v>18</v>
      </c>
      <c r="B17" s="39" t="s">
        <v>37</v>
      </c>
      <c r="C17" s="40"/>
      <c r="D17" s="40"/>
      <c r="E17" s="40"/>
      <c r="F17" s="40"/>
      <c r="G17" s="40"/>
      <c r="H17" s="40"/>
      <c r="I17" s="40"/>
      <c r="J17" s="41"/>
      <c r="K17" s="5"/>
      <c r="L17" s="5"/>
      <c r="M17" s="5"/>
    </row>
    <row r="18" spans="1:13" ht="39.75" customHeight="1" x14ac:dyDescent="0.25">
      <c r="A18" s="18">
        <v>1</v>
      </c>
      <c r="B18" s="5" t="s">
        <v>38</v>
      </c>
      <c r="C18" s="18" t="s">
        <v>25</v>
      </c>
      <c r="D18" s="18">
        <v>18</v>
      </c>
      <c r="E18" s="18"/>
      <c r="F18" s="18">
        <f t="shared" ref="F18:F27" si="0">D18*12</f>
        <v>216</v>
      </c>
      <c r="G18" s="18"/>
      <c r="H18" s="18"/>
      <c r="I18" s="18"/>
      <c r="J18" s="17" t="s">
        <v>39</v>
      </c>
      <c r="K18" s="5"/>
      <c r="L18" s="5"/>
      <c r="M18" s="5"/>
    </row>
    <row r="19" spans="1:13" ht="27.75" customHeight="1" x14ac:dyDescent="0.25">
      <c r="A19" s="18">
        <v>2</v>
      </c>
      <c r="B19" s="5" t="s">
        <v>27</v>
      </c>
      <c r="C19" s="18" t="s">
        <v>2</v>
      </c>
      <c r="D19" s="18">
        <v>17</v>
      </c>
      <c r="E19" s="18"/>
      <c r="F19" s="18">
        <f t="shared" si="0"/>
        <v>204</v>
      </c>
      <c r="G19" s="18"/>
      <c r="H19" s="18"/>
      <c r="I19" s="18"/>
      <c r="J19" s="20" t="s">
        <v>40</v>
      </c>
      <c r="K19" s="5"/>
      <c r="L19" s="5"/>
      <c r="M19" s="5"/>
    </row>
    <row r="20" spans="1:13" ht="27.75" customHeight="1" x14ac:dyDescent="0.25">
      <c r="A20" s="18">
        <v>3</v>
      </c>
      <c r="B20" s="5" t="s">
        <v>24</v>
      </c>
      <c r="C20" s="18" t="s">
        <v>2</v>
      </c>
      <c r="D20" s="18">
        <v>40</v>
      </c>
      <c r="E20" s="18"/>
      <c r="F20" s="18">
        <f t="shared" si="0"/>
        <v>480</v>
      </c>
      <c r="G20" s="18"/>
      <c r="H20" s="18"/>
      <c r="I20" s="18"/>
      <c r="J20" s="20" t="s">
        <v>41</v>
      </c>
      <c r="K20" s="5"/>
      <c r="L20" s="5"/>
      <c r="M20" s="5"/>
    </row>
    <row r="21" spans="1:13" ht="38.25" customHeight="1" x14ac:dyDescent="0.25">
      <c r="A21" s="18">
        <v>4</v>
      </c>
      <c r="B21" s="5" t="s">
        <v>42</v>
      </c>
      <c r="C21" s="18" t="s">
        <v>2</v>
      </c>
      <c r="D21" s="18">
        <v>15</v>
      </c>
      <c r="E21" s="18"/>
      <c r="F21" s="18">
        <f t="shared" si="0"/>
        <v>180</v>
      </c>
      <c r="G21" s="18"/>
      <c r="H21" s="18"/>
      <c r="I21" s="18"/>
      <c r="J21" s="17" t="s">
        <v>43</v>
      </c>
      <c r="K21" s="5"/>
      <c r="L21" s="5"/>
      <c r="M21" s="5"/>
    </row>
    <row r="22" spans="1:13" ht="27.75" customHeight="1" x14ac:dyDescent="0.25">
      <c r="A22" s="18">
        <v>5</v>
      </c>
      <c r="B22" s="5" t="s">
        <v>44</v>
      </c>
      <c r="C22" s="18" t="s">
        <v>25</v>
      </c>
      <c r="D22" s="18">
        <v>100</v>
      </c>
      <c r="E22" s="18"/>
      <c r="F22" s="18">
        <f t="shared" si="0"/>
        <v>1200</v>
      </c>
      <c r="G22" s="18"/>
      <c r="H22" s="18"/>
      <c r="I22" s="18"/>
      <c r="J22" s="26"/>
      <c r="K22" s="5"/>
      <c r="L22" s="5"/>
      <c r="M22" s="5"/>
    </row>
    <row r="23" spans="1:13" ht="27.75" customHeight="1" x14ac:dyDescent="0.25">
      <c r="A23" s="18">
        <v>6</v>
      </c>
      <c r="B23" s="5" t="s">
        <v>45</v>
      </c>
      <c r="C23" s="18" t="s">
        <v>2</v>
      </c>
      <c r="D23" s="18">
        <v>200</v>
      </c>
      <c r="E23" s="18"/>
      <c r="F23" s="18">
        <f t="shared" si="0"/>
        <v>2400</v>
      </c>
      <c r="G23" s="18"/>
      <c r="H23" s="18"/>
      <c r="I23" s="18"/>
      <c r="J23" s="26"/>
      <c r="K23" s="5"/>
      <c r="L23" s="5"/>
      <c r="M23" s="5"/>
    </row>
    <row r="24" spans="1:13" ht="57" customHeight="1" x14ac:dyDescent="0.25">
      <c r="A24" s="18">
        <v>7</v>
      </c>
      <c r="B24" s="5" t="s">
        <v>46</v>
      </c>
      <c r="C24" s="18" t="s">
        <v>2</v>
      </c>
      <c r="D24" s="18">
        <v>68</v>
      </c>
      <c r="E24" s="18"/>
      <c r="F24" s="18">
        <f t="shared" si="0"/>
        <v>816</v>
      </c>
      <c r="G24" s="18"/>
      <c r="H24" s="18"/>
      <c r="I24" s="18"/>
      <c r="J24" s="21" t="s">
        <v>47</v>
      </c>
      <c r="K24" s="5"/>
      <c r="L24" s="5"/>
      <c r="M24" s="5"/>
    </row>
    <row r="25" spans="1:13" ht="27.75" customHeight="1" x14ac:dyDescent="0.25">
      <c r="A25" s="18">
        <v>8</v>
      </c>
      <c r="B25" s="5" t="s">
        <v>23</v>
      </c>
      <c r="C25" s="18" t="s">
        <v>2</v>
      </c>
      <c r="D25" s="18">
        <v>4</v>
      </c>
      <c r="E25" s="18"/>
      <c r="F25" s="18">
        <f t="shared" si="0"/>
        <v>48</v>
      </c>
      <c r="G25" s="18"/>
      <c r="H25" s="18"/>
      <c r="I25" s="18"/>
      <c r="J25" s="20" t="s">
        <v>48</v>
      </c>
      <c r="K25" s="24"/>
      <c r="L25" s="24"/>
      <c r="M25" s="24"/>
    </row>
    <row r="26" spans="1:13" ht="27.75" customHeight="1" x14ac:dyDescent="0.25">
      <c r="A26" s="18">
        <v>9</v>
      </c>
      <c r="B26" s="5" t="s">
        <v>49</v>
      </c>
      <c r="C26" s="18" t="s">
        <v>2</v>
      </c>
      <c r="D26" s="18">
        <v>122</v>
      </c>
      <c r="E26" s="18"/>
      <c r="F26" s="18">
        <f t="shared" si="0"/>
        <v>1464</v>
      </c>
      <c r="G26" s="18"/>
      <c r="H26" s="18"/>
      <c r="I26" s="18"/>
      <c r="J26" s="26"/>
      <c r="K26" s="5"/>
      <c r="L26" s="5"/>
      <c r="M26" s="5"/>
    </row>
    <row r="27" spans="1:13" ht="40.5" customHeight="1" x14ac:dyDescent="0.25">
      <c r="A27" s="18">
        <v>10</v>
      </c>
      <c r="B27" s="28" t="s">
        <v>50</v>
      </c>
      <c r="C27" s="27" t="s">
        <v>51</v>
      </c>
      <c r="D27" s="18">
        <v>9</v>
      </c>
      <c r="E27" s="18"/>
      <c r="F27" s="18">
        <f t="shared" si="0"/>
        <v>108</v>
      </c>
      <c r="G27" s="18"/>
      <c r="H27" s="18"/>
      <c r="I27" s="18"/>
      <c r="J27" s="19" t="s">
        <v>52</v>
      </c>
      <c r="K27" s="5"/>
      <c r="L27" s="5"/>
      <c r="M27" s="5"/>
    </row>
    <row r="28" spans="1:13" ht="36" customHeight="1" x14ac:dyDescent="0.25">
      <c r="A28" s="9" t="s">
        <v>19</v>
      </c>
      <c r="B28" s="39" t="s">
        <v>73</v>
      </c>
      <c r="C28" s="40"/>
      <c r="D28" s="40"/>
      <c r="E28" s="40"/>
      <c r="F28" s="40"/>
      <c r="G28" s="40"/>
      <c r="H28" s="40"/>
      <c r="I28" s="40"/>
      <c r="J28" s="41"/>
      <c r="K28" s="5"/>
      <c r="L28" s="5"/>
      <c r="M28" s="5"/>
    </row>
    <row r="29" spans="1:13" ht="40.5" customHeight="1" x14ac:dyDescent="0.25">
      <c r="A29" s="18">
        <v>1</v>
      </c>
      <c r="B29" s="5" t="s">
        <v>67</v>
      </c>
      <c r="C29" s="18" t="s">
        <v>26</v>
      </c>
      <c r="D29" s="18">
        <v>160</v>
      </c>
      <c r="E29" s="5"/>
      <c r="F29" s="18">
        <f t="shared" ref="F29:F39" si="1">D29*12</f>
        <v>1920</v>
      </c>
      <c r="G29" s="18"/>
      <c r="H29" s="18"/>
      <c r="I29" s="18"/>
      <c r="J29" s="23" t="s">
        <v>53</v>
      </c>
      <c r="K29" s="5"/>
      <c r="L29" s="5"/>
      <c r="M29" s="5"/>
    </row>
    <row r="30" spans="1:13" ht="55.5" customHeight="1" x14ac:dyDescent="0.25">
      <c r="A30" s="18">
        <v>2</v>
      </c>
      <c r="B30" s="5" t="s">
        <v>77</v>
      </c>
      <c r="C30" s="18" t="s">
        <v>26</v>
      </c>
      <c r="D30" s="18">
        <v>115</v>
      </c>
      <c r="E30" s="5"/>
      <c r="F30" s="18">
        <f t="shared" si="1"/>
        <v>1380</v>
      </c>
      <c r="G30" s="18"/>
      <c r="H30" s="18"/>
      <c r="I30" s="18"/>
      <c r="J30" s="21" t="s">
        <v>54</v>
      </c>
      <c r="K30" s="5"/>
      <c r="L30" s="5"/>
      <c r="M30" s="5"/>
    </row>
    <row r="31" spans="1:13" ht="56.25" customHeight="1" x14ac:dyDescent="0.25">
      <c r="A31" s="18">
        <v>3</v>
      </c>
      <c r="B31" s="5" t="s">
        <v>74</v>
      </c>
      <c r="C31" s="18" t="s">
        <v>26</v>
      </c>
      <c r="D31" s="18">
        <v>85</v>
      </c>
      <c r="E31" s="5"/>
      <c r="F31" s="18">
        <f t="shared" si="1"/>
        <v>1020</v>
      </c>
      <c r="G31" s="18"/>
      <c r="H31" s="18"/>
      <c r="I31" s="18"/>
      <c r="J31" s="21" t="s">
        <v>55</v>
      </c>
      <c r="K31" s="5"/>
      <c r="L31" s="5"/>
      <c r="M31" s="5"/>
    </row>
    <row r="32" spans="1:13" ht="39.75" customHeight="1" x14ac:dyDescent="0.25">
      <c r="A32" s="18">
        <v>4</v>
      </c>
      <c r="B32" s="29" t="s">
        <v>68</v>
      </c>
      <c r="C32" s="18" t="s">
        <v>26</v>
      </c>
      <c r="D32" s="18">
        <v>85</v>
      </c>
      <c r="E32" s="5"/>
      <c r="F32" s="18">
        <f t="shared" si="1"/>
        <v>1020</v>
      </c>
      <c r="G32" s="18"/>
      <c r="H32" s="18"/>
      <c r="I32" s="18"/>
      <c r="J32" s="21" t="s">
        <v>57</v>
      </c>
      <c r="K32" s="5"/>
      <c r="L32" s="5"/>
      <c r="M32" s="5"/>
    </row>
    <row r="33" spans="1:13" ht="39.75" customHeight="1" x14ac:dyDescent="0.25">
      <c r="A33" s="18">
        <v>5</v>
      </c>
      <c r="B33" s="29" t="s">
        <v>69</v>
      </c>
      <c r="C33" s="18" t="s">
        <v>28</v>
      </c>
      <c r="D33" s="18">
        <v>90</v>
      </c>
      <c r="E33" s="18"/>
      <c r="F33" s="18">
        <f t="shared" si="1"/>
        <v>1080</v>
      </c>
      <c r="G33" s="18"/>
      <c r="H33" s="18"/>
      <c r="I33" s="18"/>
      <c r="J33" s="21" t="s">
        <v>56</v>
      </c>
      <c r="K33" s="5"/>
      <c r="L33" s="5"/>
      <c r="M33" s="5"/>
    </row>
    <row r="34" spans="1:13" ht="39.75" customHeight="1" x14ac:dyDescent="0.25">
      <c r="A34" s="18">
        <v>6</v>
      </c>
      <c r="B34" s="30" t="s">
        <v>70</v>
      </c>
      <c r="C34" s="18" t="s">
        <v>26</v>
      </c>
      <c r="D34" s="18">
        <v>90</v>
      </c>
      <c r="E34" s="5"/>
      <c r="F34" s="18">
        <f t="shared" si="1"/>
        <v>1080</v>
      </c>
      <c r="G34" s="18"/>
      <c r="H34" s="18"/>
      <c r="I34" s="18"/>
      <c r="J34" s="21" t="s">
        <v>58</v>
      </c>
      <c r="K34" s="5"/>
      <c r="L34" s="5"/>
      <c r="M34" s="5"/>
    </row>
    <row r="35" spans="1:13" ht="40.5" customHeight="1" x14ac:dyDescent="0.25">
      <c r="A35" s="18">
        <v>7</v>
      </c>
      <c r="B35" s="30" t="s">
        <v>71</v>
      </c>
      <c r="C35" s="18" t="s">
        <v>28</v>
      </c>
      <c r="D35" s="18">
        <v>75</v>
      </c>
      <c r="E35" s="18"/>
      <c r="F35" s="18">
        <f t="shared" si="1"/>
        <v>900</v>
      </c>
      <c r="G35" s="18"/>
      <c r="H35" s="18"/>
      <c r="I35" s="18"/>
      <c r="J35" s="21" t="s">
        <v>59</v>
      </c>
      <c r="K35" s="5"/>
      <c r="L35" s="5"/>
      <c r="M35" s="5"/>
    </row>
    <row r="36" spans="1:13" ht="75" customHeight="1" x14ac:dyDescent="0.25">
      <c r="A36" s="18">
        <v>8</v>
      </c>
      <c r="B36" s="30" t="s">
        <v>78</v>
      </c>
      <c r="C36" s="18" t="s">
        <v>26</v>
      </c>
      <c r="D36" s="18">
        <v>100</v>
      </c>
      <c r="E36" s="18"/>
      <c r="F36" s="18">
        <f t="shared" si="1"/>
        <v>1200</v>
      </c>
      <c r="G36" s="18"/>
      <c r="H36" s="18"/>
      <c r="I36" s="18"/>
      <c r="J36" s="21" t="s">
        <v>60</v>
      </c>
      <c r="K36" s="5"/>
      <c r="L36" s="5"/>
      <c r="M36" s="5"/>
    </row>
    <row r="37" spans="1:13" ht="54.75" customHeight="1" x14ac:dyDescent="0.25">
      <c r="A37" s="18">
        <v>9</v>
      </c>
      <c r="B37" s="30" t="s">
        <v>79</v>
      </c>
      <c r="C37" s="18" t="s">
        <v>26</v>
      </c>
      <c r="D37" s="18">
        <v>100</v>
      </c>
      <c r="E37" s="18"/>
      <c r="F37" s="18">
        <f t="shared" si="1"/>
        <v>1200</v>
      </c>
      <c r="G37" s="18"/>
      <c r="H37" s="18"/>
      <c r="I37" s="18"/>
      <c r="J37" s="21" t="s">
        <v>61</v>
      </c>
      <c r="K37" s="5"/>
      <c r="L37" s="5"/>
      <c r="M37" s="5"/>
    </row>
    <row r="38" spans="1:13" ht="45" customHeight="1" x14ac:dyDescent="0.25">
      <c r="A38" s="18">
        <v>10</v>
      </c>
      <c r="B38" s="31" t="s">
        <v>72</v>
      </c>
      <c r="C38" s="18" t="s">
        <v>28</v>
      </c>
      <c r="D38" s="18">
        <v>20</v>
      </c>
      <c r="E38" s="18"/>
      <c r="F38" s="18">
        <f t="shared" si="1"/>
        <v>240</v>
      </c>
      <c r="G38" s="18"/>
      <c r="H38" s="18"/>
      <c r="I38" s="18"/>
      <c r="J38" s="21" t="s">
        <v>62</v>
      </c>
      <c r="K38" s="5"/>
      <c r="L38" s="5"/>
      <c r="M38" s="5"/>
    </row>
    <row r="39" spans="1:13" ht="39.75" customHeight="1" x14ac:dyDescent="0.25">
      <c r="A39" s="18">
        <v>11</v>
      </c>
      <c r="B39" s="29" t="s">
        <v>63</v>
      </c>
      <c r="C39" s="18" t="s">
        <v>28</v>
      </c>
      <c r="D39" s="18">
        <v>840</v>
      </c>
      <c r="E39" s="18"/>
      <c r="F39" s="18">
        <f t="shared" si="1"/>
        <v>10080</v>
      </c>
      <c r="G39" s="18"/>
      <c r="H39" s="18"/>
      <c r="I39" s="18"/>
      <c r="J39" s="21" t="s">
        <v>64</v>
      </c>
      <c r="K39" s="5"/>
      <c r="L39" s="5"/>
      <c r="M39" s="5"/>
    </row>
    <row r="40" spans="1:13" ht="44.25" customHeight="1" x14ac:dyDescent="0.25"/>
    <row r="41" spans="1:13" ht="44.25" customHeight="1" x14ac:dyDescent="0.25"/>
    <row r="42" spans="1:13" ht="44.25" customHeight="1" x14ac:dyDescent="0.25"/>
    <row r="43" spans="1:13" ht="44.25" customHeight="1" x14ac:dyDescent="0.25"/>
    <row r="44" spans="1:13" ht="44.25" customHeight="1" x14ac:dyDescent="0.25"/>
    <row r="45" spans="1:13" ht="44.25" customHeight="1" x14ac:dyDescent="0.25"/>
    <row r="46" spans="1:13" ht="44.25" customHeight="1" x14ac:dyDescent="0.25"/>
    <row r="47" spans="1:13" ht="44.25" customHeight="1" x14ac:dyDescent="0.25"/>
    <row r="48" spans="1:13" ht="44.25" customHeight="1" x14ac:dyDescent="0.25"/>
  </sheetData>
  <mergeCells count="16">
    <mergeCell ref="B12:J12"/>
    <mergeCell ref="B17:J17"/>
    <mergeCell ref="B28:J28"/>
    <mergeCell ref="A2:M2"/>
    <mergeCell ref="A3:A4"/>
    <mergeCell ref="B3:B4"/>
    <mergeCell ref="C3:C4"/>
    <mergeCell ref="D3:F3"/>
    <mergeCell ref="J3:J4"/>
    <mergeCell ref="K3:K4"/>
    <mergeCell ref="L3:L4"/>
    <mergeCell ref="M3:M4"/>
    <mergeCell ref="G3:G4"/>
    <mergeCell ref="I3:I4"/>
    <mergeCell ref="H3:H4"/>
    <mergeCell ref="A8:B8"/>
  </mergeCells>
  <pageMargins left="0.7" right="0.39" top="0.52" bottom="0.52" header="0.3" footer="0.3"/>
  <pageSetup paperSize="9" scale="4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cols>
    <col min="7" max="7" width="11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Giặt Là</vt:lpstr>
      <vt:lpstr>Sheet1</vt:lpstr>
      <vt:lpstr>'Giặt Là'!Print_Titles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2023-07-17T02:56:50Z</dcterms:modified>
</cp:coreProperties>
</file>